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<sst xmlns="http://schemas.openxmlformats.org/spreadsheetml/2006/main" count="86" uniqueCount="58">
  <si>
    <t>工事費内訳書</t>
  </si>
  <si>
    <t>住　　　　所</t>
  </si>
  <si>
    <t>商号又は名称</t>
  </si>
  <si>
    <t>代 表 者 名</t>
  </si>
  <si>
    <t>工 事 名</t>
  </si>
  <si>
    <t>Ｒ８阿土　岡川　阿南・宝田　堤防舗装工事（企育）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</si>
  <si>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</si>
  <si>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</si>
  <si>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</si>
  <si>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</si>
  <si>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</si>
  <si>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</si>
  <si>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</si>
  <si>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</si>
  <si>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付帯道路工</t>
  </si>
  <si>
    <t>舗装準備工</t>
  </si>
  <si>
    <t xml:space="preserve">路肩ｺﾝｸﾘｰﾄ　</t>
  </si>
  <si>
    <t>m3</t>
  </si>
  <si>
    <t xml:space="preserve">舗装版切断　</t>
  </si>
  <si>
    <t>m</t>
  </si>
  <si>
    <t xml:space="preserve">殻運搬処分　</t>
  </si>
  <si>
    <t>ｱｽﾌｧﾙﾄ舗装工</t>
  </si>
  <si>
    <t>下層路盤(車道･路肩部)</t>
  </si>
  <si>
    <t>m2</t>
  </si>
  <si>
    <t>表層(車道･路肩部)</t>
  </si>
  <si>
    <t xml:space="preserve">法肩ﾌﾞﾛｯｸ工　</t>
  </si>
  <si>
    <t xml:space="preserve">法肩ﾌﾞﾛｯｸ　</t>
  </si>
  <si>
    <t xml:space="preserve">防草ｼｰﾄ工　</t>
  </si>
  <si>
    <t xml:space="preserve">防草ｼｰﾄ　</t>
  </si>
  <si>
    <t>仮設工</t>
  </si>
  <si>
    <t xml:space="preserve">仮設工　</t>
  </si>
  <si>
    <t xml:space="preserve">ｶﾞｰﾄﾞﾊﾟｲﾌﾟ　</t>
  </si>
  <si>
    <t>ｍ</t>
  </si>
  <si>
    <t>基礎取壊し</t>
  </si>
  <si>
    <t xml:space="preserve">殻運搬処分　　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</si>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</sst>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G12+G16+G19+G21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4" t="n">
        <v>0.9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700.0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23</v>
      </c>
      <c r="F18" s="13" t="n">
        <v>700.0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25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26</v>
      </c>
      <c r="E20" s="12" t="s">
        <v>19</v>
      </c>
      <c r="F20" s="13" t="n">
        <v>177.0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23</v>
      </c>
      <c r="F22" s="13" t="n">
        <v>31.0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G24+G28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G25+G26+G27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9.0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17</v>
      </c>
      <c r="F26" s="14" t="n">
        <v>0.5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17</v>
      </c>
      <c r="F27" s="14" t="n">
        <v>0.5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36</v>
      </c>
      <c r="E29" s="12" t="s">
        <v>37</v>
      </c>
      <c r="F29" s="13" t="n">
        <v>4.0</v>
      </c>
      <c r="G29" s="16"/>
      <c r="I29" s="17" t="n">
        <v>20.0</v>
      </c>
      <c r="J29" s="18" t="n">
        <v>4.0</v>
      </c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G11+G23</f>
      </c>
      <c r="I30" s="17" t="n">
        <v>21.0</v>
      </c>
      <c r="J30" s="18" t="n">
        <v>20.0</v>
      </c>
    </row>
    <row r="31" ht="42.0" customHeight="true">
      <c r="A31" s="10"/>
      <c r="B31" s="11" t="s">
        <v>39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40</v>
      </c>
    </row>
    <row r="32" ht="42.0" customHeight="true">
      <c r="A32" s="10"/>
      <c r="B32" s="11" t="s">
        <v>41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s">
        <v>42</v>
      </c>
    </row>
    <row r="33" ht="42.0" customHeight="true">
      <c r="A33" s="10" t="s">
        <v>43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200.0</v>
      </c>
    </row>
    <row r="34" ht="42.0" customHeight="true">
      <c r="A34" s="10"/>
      <c r="B34" s="11" t="s">
        <v>44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45</v>
      </c>
      <c r="B35" s="11"/>
      <c r="C35" s="11"/>
      <c r="D35" s="11"/>
      <c r="E35" s="12" t="s">
        <v>13</v>
      </c>
      <c r="F35" s="13" t="n">
        <v>1.0</v>
      </c>
      <c r="G35" s="15">
        <f>G30+G33</f>
      </c>
      <c r="I35" s="17" t="n">
        <v>26.0</v>
      </c>
      <c r="J35" s="18"/>
    </row>
    <row r="36" ht="42.0" customHeight="true">
      <c r="A36" s="10"/>
      <c r="B36" s="11" t="s">
        <v>46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/>
      <c r="B37" s="11"/>
      <c r="C37" s="11" t="s">
        <v>47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48</v>
      </c>
    </row>
    <row r="38" ht="42.0" customHeight="true">
      <c r="A38" s="10"/>
      <c r="B38" s="11"/>
      <c r="C38" s="11" t="s">
        <v>49</v>
      </c>
      <c r="D38" s="11"/>
      <c r="E38" s="12" t="s">
        <v>13</v>
      </c>
      <c r="F38" s="13" t="n">
        <v>1.0</v>
      </c>
      <c r="G38" s="16"/>
      <c r="I38" s="17" t="n">
        <v>29.0</v>
      </c>
      <c r="J38" s="18" t="s">
        <v>50</v>
      </c>
    </row>
    <row r="39" ht="42.0" customHeight="true">
      <c r="A39" s="10" t="s">
        <v>51</v>
      </c>
      <c r="B39" s="11"/>
      <c r="C39" s="11"/>
      <c r="D39" s="11"/>
      <c r="E39" s="12" t="s">
        <v>13</v>
      </c>
      <c r="F39" s="13" t="n">
        <v>1.0</v>
      </c>
      <c r="G39" s="15">
        <f>G30+G33+G36</f>
      </c>
      <c r="I39" s="17" t="n">
        <v>30.0</v>
      </c>
      <c r="J39" s="18"/>
    </row>
    <row r="40" ht="42.0" customHeight="true">
      <c r="A40" s="10"/>
      <c r="B40" s="11" t="s">
        <v>52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s">
        <v>53</v>
      </c>
    </row>
    <row r="41" ht="42.0" customHeight="true">
      <c r="A41" s="10"/>
      <c r="B41" s="11" t="s">
        <v>54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220.0</v>
      </c>
    </row>
    <row r="42" ht="42.0" customHeight="true">
      <c r="A42" s="10" t="s">
        <v>55</v>
      </c>
      <c r="B42" s="11"/>
      <c r="C42" s="11"/>
      <c r="D42" s="11"/>
      <c r="E42" s="12" t="s">
        <v>13</v>
      </c>
      <c r="F42" s="13" t="n">
        <v>1.0</v>
      </c>
      <c r="G42" s="15">
        <f>G39+G41</f>
      </c>
      <c r="I42" s="17" t="n">
        <v>33.0</v>
      </c>
      <c r="J42" s="18" t="n">
        <v>30.0</v>
      </c>
    </row>
    <row r="43" ht="42.0" customHeight="true">
      <c r="A43" s="19" t="s">
        <v>56</v>
      </c>
      <c r="B43" s="20"/>
      <c r="C43" s="20"/>
      <c r="D43" s="20"/>
      <c r="E43" s="21" t="s">
        <v>57</v>
      </c>
      <c r="F43" s="22" t="s">
        <v>57</v>
      </c>
      <c r="G43" s="24">
        <f>G42</f>
      </c>
      <c r="I43" s="26" t="n">
        <v>34.0</v>
      </c>
      <c r="J43" s="26" t="n">
        <v>90.0</v>
      </c>
    </row>
    <row r="44">
      <c r="I4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C19:D19"/>
    <mergeCell ref="D20"/>
    <mergeCell ref="C21:D21"/>
    <mergeCell ref="D22"/>
    <mergeCell ref="B23:D23"/>
    <mergeCell ref="C24:D24"/>
    <mergeCell ref="D25"/>
    <mergeCell ref="D26"/>
    <mergeCell ref="D27"/>
    <mergeCell ref="C28:D28"/>
    <mergeCell ref="D29"/>
    <mergeCell ref="A30:D30"/>
    <mergeCell ref="B31:D31"/>
    <mergeCell ref="B32:D32"/>
    <mergeCell ref="A33:D33"/>
    <mergeCell ref="B34:D34"/>
    <mergeCell ref="A35:D35"/>
    <mergeCell ref="B36:D36"/>
    <mergeCell ref="C37:D37"/>
    <mergeCell ref="C38:D38"/>
    <mergeCell ref="A39:D39"/>
    <mergeCell ref="B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2026-06-04T08:16:22Z</dcterms:created>
  <dc:creator>Apache POI</dc:creator>
</cp:coreProperties>
</file>